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quipo03\Downloads\"/>
    </mc:Choice>
  </mc:AlternateContent>
  <xr:revisionPtr revIDLastSave="0" documentId="13_ncr:1_{B942A75D-AE86-4129-82BC-31F4A4CC2D54}" xr6:coauthVersionLast="45" xr6:coauthVersionMax="45" xr10:uidLastSave="{00000000-0000-0000-0000-000000000000}"/>
  <bookViews>
    <workbookView xWindow="-120" yWindow="-120" windowWidth="29040" windowHeight="15990" xr2:uid="{C5407126-9704-4365-902A-C6C2078F4946}"/>
  </bookViews>
  <sheets>
    <sheet name="Hoja1" sheetId="1" r:id="rId1"/>
  </sheets>
  <definedNames>
    <definedName name="_xlnm.Print_Area" localSheetId="0">Hoja1!$A$1:$K$31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C15" i="1" l="1"/>
</calcChain>
</file>

<file path=xl/sharedStrings.xml><?xml version="1.0" encoding="utf-8"?>
<sst xmlns="http://schemas.openxmlformats.org/spreadsheetml/2006/main" count="61" uniqueCount="46">
  <si>
    <t>PARQUE VEHICULAR</t>
  </si>
  <si>
    <t>TOTAL</t>
  </si>
  <si>
    <t>ARRENDADOS</t>
  </si>
  <si>
    <t xml:space="preserve">PROPIOS </t>
  </si>
  <si>
    <t>SERVICIO</t>
  </si>
  <si>
    <t>COMODATO</t>
  </si>
  <si>
    <t>DESCOMPUESTOS</t>
  </si>
  <si>
    <t>CORRALON</t>
  </si>
  <si>
    <t>MP</t>
  </si>
  <si>
    <t>PROPUESTOS PARA BAJA</t>
  </si>
  <si>
    <t>PERDIDA TOTAL</t>
  </si>
  <si>
    <t>ROBADOS</t>
  </si>
  <si>
    <t>TALLER POR CHOQUE</t>
  </si>
  <si>
    <t>TALLER MECANICO</t>
  </si>
  <si>
    <t xml:space="preserve">TOTAL </t>
  </si>
  <si>
    <t>SITUACIÓN DE LOS RECURSOS HUMANOS Y MATERIALES</t>
  </si>
  <si>
    <t xml:space="preserve">Regular/Buen Estado </t>
  </si>
  <si>
    <t>Obsoletos (en desuso, descompuesto)</t>
  </si>
  <si>
    <t>Total de Bienes asignados</t>
  </si>
  <si>
    <t>Casetas y Tecallis, en estado regular</t>
  </si>
  <si>
    <t>CANTIDAD</t>
  </si>
  <si>
    <t>BIENES</t>
  </si>
  <si>
    <t>Muebles Activo Fijo</t>
  </si>
  <si>
    <t xml:space="preserve">Bajo costo </t>
  </si>
  <si>
    <t>Sobrantes</t>
  </si>
  <si>
    <t>ESTADO DE FUERZA GENERAL</t>
  </si>
  <si>
    <t xml:space="preserve">POLICÍAS </t>
  </si>
  <si>
    <t xml:space="preserve">CONFIANZA </t>
  </si>
  <si>
    <t>FUNCIONARIOS</t>
  </si>
  <si>
    <t>SITUACIÓN DEL ARMAMENTO</t>
  </si>
  <si>
    <t>PROPIEDAD DEL ESTADO</t>
  </si>
  <si>
    <t>PROPIEDAD MUNICIPIO</t>
  </si>
  <si>
    <t>CORTAS</t>
  </si>
  <si>
    <t>LARGAS</t>
  </si>
  <si>
    <t>ARMAMENTO FÍSICO</t>
  </si>
  <si>
    <t> 0</t>
  </si>
  <si>
    <t>0 </t>
  </si>
  <si>
    <t> 34</t>
  </si>
  <si>
    <t> 03</t>
  </si>
  <si>
    <t>1 </t>
  </si>
  <si>
    <t> 1</t>
  </si>
  <si>
    <t>ARMAMENTO INÚTIL</t>
  </si>
  <si>
    <t>TOTAL GENERAL</t>
  </si>
  <si>
    <t>DISPOSICIÓN DE AUTORIDADES MILITARES Y/O JUDICIALES</t>
  </si>
  <si>
    <t>EXTRAVIADO SIN ACTA</t>
  </si>
  <si>
    <t>EXTRAVIADO CON ACTA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</si>
</sst>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mbria"/>
      <family val="1"/>
    </font>
    <font>
      <sz val="12"/>
      <color rgb="FF000000"/>
      <name val="Cambria"/>
      <family val="1"/>
    </font>
    <font>
      <i/>
      <sz val="12"/>
      <color rgb="FF000000"/>
      <name val="Cambria"/>
      <family val="1"/>
    </font>
    <font>
      <b/>
      <sz val="16"/>
      <color theme="1"/>
      <name val="Calibri"/>
      <family val="2"/>
      <scheme val="minor"/>
    </font>
    <font>
      <b/>
      <sz val="12"/>
      <color theme="1"/>
      <name val="Cambria"/>
      <family val="1"/>
    </font>
    <font>
      <b/>
      <i/>
      <sz val="12"/>
      <color rgb="FF00000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5" xfId="0" applyFill="1" applyBorder="1"/>
    <xf numFmtId="0" fontId="0" fillId="0" borderId="2" xfId="0" applyBorder="1"/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0" fontId="1" fillId="3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3" borderId="7" xfId="0" applyFill="1" applyBorder="1"/>
    <xf numFmtId="0" fontId="2" fillId="3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206374</xdr:colOff>
      <xdr:row>0</xdr:row>
      <xdr:rowOff>180975</xdr:rowOff>
    </xdr:from>
    <xdr:to>
      <xdr:col>16</xdr:col>
      <xdr:colOff>752475</xdr:colOff>
      <xdr:row>10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62B09A-6E5E-404E-BE8A-D6C9DC0262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374" y="180975"/>
          <a:ext cx="17653001" cy="1885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0B7D3-4ED8-4839-B726-FAED1F8C430C}">
  <sheetPr>
    <pageSetUpPr fitToPage="1"/>
  </sheetPr>
  <dimension ref="B13:Q29"/>
  <sheetViews>
    <sheetView tabSelected="1" zoomScale="80" zoomScaleNormal="80" workbookViewId="0">
      <selection activeCell="M26" sqref="M26"/>
    </sheetView>
  </sheetViews>
  <sheetFormatPr baseColWidth="10" defaultRowHeight="15" x14ac:dyDescent="0.25"/>
  <cols>
    <col min="1" max="1" width="3.140625" customWidth="1"/>
    <col min="2" max="2" width="18.42578125" customWidth="1"/>
    <col min="3" max="3" width="22.7109375" customWidth="1"/>
    <col min="5" max="5" width="2.5703125" customWidth="1"/>
    <col min="6" max="6" width="38.140625" customWidth="1"/>
    <col min="7" max="7" width="15.85546875" customWidth="1"/>
    <col min="8" max="8" width="2.7109375" customWidth="1"/>
    <col min="9" max="9" width="39" customWidth="1"/>
    <col min="11" max="11" width="3" customWidth="1"/>
    <col min="12" max="12" width="34.42578125" customWidth="1"/>
    <col min="13" max="16" width="13.42578125" customWidth="1"/>
  </cols>
  <sheetData>
    <row r="13" spans="2:17" ht="23.25" customHeight="1" x14ac:dyDescent="0.35">
      <c r="B13" s="35" t="s">
        <v>15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2:17" ht="23.25" customHeight="1" x14ac:dyDescent="0.25">
      <c r="B14" s="15" t="s">
        <v>0</v>
      </c>
      <c r="C14" s="15"/>
      <c r="D14" s="15"/>
      <c r="E14" s="5"/>
      <c r="F14" s="13" t="s">
        <v>25</v>
      </c>
      <c r="G14" s="14"/>
      <c r="H14" s="27"/>
      <c r="I14" s="28" t="s">
        <v>21</v>
      </c>
      <c r="J14" s="28" t="s">
        <v>20</v>
      </c>
      <c r="K14" s="4"/>
      <c r="L14" s="31" t="s">
        <v>29</v>
      </c>
      <c r="M14" s="32" t="s">
        <v>30</v>
      </c>
      <c r="N14" s="32"/>
      <c r="O14" s="32" t="s">
        <v>31</v>
      </c>
      <c r="P14" s="32"/>
      <c r="Q14" s="32" t="s">
        <v>1</v>
      </c>
    </row>
    <row r="15" spans="2:17" ht="23.25" customHeight="1" x14ac:dyDescent="0.25">
      <c r="B15" s="24" t="s">
        <v>1</v>
      </c>
      <c r="C15" s="25">
        <f>SUM(C16,C17,D18:D26)</f>
        <v>478</v>
      </c>
      <c r="D15" s="25"/>
      <c r="E15" s="1"/>
      <c r="F15" s="23" t="s">
        <v>26</v>
      </c>
      <c r="G15" s="3">
        <v>1998</v>
      </c>
      <c r="H15" s="6"/>
      <c r="I15" s="36" t="s">
        <v>22</v>
      </c>
      <c r="J15" s="37"/>
      <c r="K15" s="1"/>
      <c r="L15" s="31"/>
      <c r="M15" s="33" t="s">
        <v>32</v>
      </c>
      <c r="N15" s="33" t="s">
        <v>33</v>
      </c>
      <c r="O15" s="33" t="s">
        <v>32</v>
      </c>
      <c r="P15" s="33" t="s">
        <v>33</v>
      </c>
      <c r="Q15" s="32"/>
    </row>
    <row r="16" spans="2:17" ht="29.25" customHeight="1" x14ac:dyDescent="0.25">
      <c r="B16" s="4" t="s">
        <v>2</v>
      </c>
      <c r="C16" s="11">
        <v>117</v>
      </c>
      <c r="D16" s="11"/>
      <c r="E16" s="1"/>
      <c r="F16" s="23" t="s">
        <v>27</v>
      </c>
      <c r="G16" s="2">
        <v>53</v>
      </c>
      <c r="H16" s="6"/>
      <c r="I16" s="18" t="s">
        <v>16</v>
      </c>
      <c r="J16" s="7">
        <v>7000</v>
      </c>
      <c r="K16" s="1"/>
      <c r="L16" s="29" t="s">
        <v>34</v>
      </c>
      <c r="M16" s="30" t="s">
        <v>35</v>
      </c>
      <c r="N16" s="30" t="s">
        <v>36</v>
      </c>
      <c r="O16" s="30">
        <v>1379</v>
      </c>
      <c r="P16" s="30">
        <v>637</v>
      </c>
      <c r="Q16" s="34">
        <v>2016</v>
      </c>
    </row>
    <row r="17" spans="2:17" ht="30.75" customHeight="1" x14ac:dyDescent="0.25">
      <c r="B17" s="4" t="s">
        <v>5</v>
      </c>
      <c r="C17" s="11">
        <v>5</v>
      </c>
      <c r="D17" s="11"/>
      <c r="E17" s="1"/>
      <c r="F17" s="23" t="s">
        <v>28</v>
      </c>
      <c r="G17" s="2">
        <v>29</v>
      </c>
      <c r="H17" s="6"/>
      <c r="I17" s="19" t="s">
        <v>17</v>
      </c>
      <c r="J17" s="8">
        <v>630</v>
      </c>
      <c r="K17" s="1"/>
      <c r="L17" s="29" t="s">
        <v>45</v>
      </c>
      <c r="M17" s="30" t="s">
        <v>35</v>
      </c>
      <c r="N17" s="30" t="s">
        <v>35</v>
      </c>
      <c r="O17" s="30" t="s">
        <v>37</v>
      </c>
      <c r="P17" s="30" t="s">
        <v>38</v>
      </c>
      <c r="Q17" s="34">
        <v>37</v>
      </c>
    </row>
    <row r="18" spans="2:17" ht="19.5" customHeight="1" x14ac:dyDescent="0.25">
      <c r="B18" s="12" t="s">
        <v>3</v>
      </c>
      <c r="C18" s="1" t="s">
        <v>4</v>
      </c>
      <c r="D18" s="2">
        <v>162</v>
      </c>
      <c r="E18" s="1"/>
      <c r="F18" s="26" t="s">
        <v>14</v>
      </c>
      <c r="G18" s="26">
        <f>SUM(G15:G17)</f>
        <v>2080</v>
      </c>
      <c r="H18" s="1"/>
      <c r="I18" s="36" t="s">
        <v>23</v>
      </c>
      <c r="J18" s="37"/>
      <c r="K18" s="1"/>
      <c r="L18" s="29" t="s">
        <v>44</v>
      </c>
      <c r="M18" s="30" t="s">
        <v>35</v>
      </c>
      <c r="N18" s="30" t="s">
        <v>35</v>
      </c>
      <c r="O18" s="30" t="s">
        <v>35</v>
      </c>
      <c r="P18" s="30" t="s">
        <v>39</v>
      </c>
      <c r="Q18" s="34" t="s">
        <v>40</v>
      </c>
    </row>
    <row r="19" spans="2:17" ht="32.25" customHeight="1" x14ac:dyDescent="0.25">
      <c r="B19" s="12"/>
      <c r="C19" s="1" t="s">
        <v>6</v>
      </c>
      <c r="D19" s="2">
        <v>55</v>
      </c>
      <c r="E19" s="17"/>
      <c r="F19" s="39"/>
      <c r="G19" s="39"/>
      <c r="H19" s="17"/>
      <c r="I19" s="18" t="s">
        <v>16</v>
      </c>
      <c r="J19" s="8">
        <v>895</v>
      </c>
      <c r="K19" s="1"/>
      <c r="L19" s="29" t="s">
        <v>43</v>
      </c>
      <c r="M19" s="30">
        <v>7</v>
      </c>
      <c r="N19" s="30">
        <v>0</v>
      </c>
      <c r="O19" s="30">
        <v>78</v>
      </c>
      <c r="P19" s="30">
        <v>7</v>
      </c>
      <c r="Q19" s="34">
        <v>92</v>
      </c>
    </row>
    <row r="20" spans="2:17" ht="33" customHeight="1" x14ac:dyDescent="0.25">
      <c r="B20" s="12"/>
      <c r="C20" s="1" t="s">
        <v>7</v>
      </c>
      <c r="D20" s="2">
        <v>10</v>
      </c>
      <c r="E20" s="17"/>
      <c r="F20" s="38"/>
      <c r="G20" s="38"/>
      <c r="H20" s="17"/>
      <c r="I20" s="18" t="s">
        <v>17</v>
      </c>
      <c r="J20" s="8">
        <v>23</v>
      </c>
      <c r="K20" s="1"/>
      <c r="L20" s="29" t="s">
        <v>41</v>
      </c>
      <c r="M20" s="30">
        <v>0</v>
      </c>
      <c r="N20" s="30">
        <v>0</v>
      </c>
      <c r="O20" s="30">
        <v>0</v>
      </c>
      <c r="P20" s="30">
        <v>0</v>
      </c>
      <c r="Q20" s="34">
        <v>0</v>
      </c>
    </row>
    <row r="21" spans="2:17" ht="23.25" customHeight="1" x14ac:dyDescent="0.25">
      <c r="B21" s="12"/>
      <c r="C21" s="1" t="s">
        <v>8</v>
      </c>
      <c r="D21" s="2">
        <v>7</v>
      </c>
      <c r="E21" s="17"/>
      <c r="F21" s="16"/>
      <c r="G21" s="17"/>
      <c r="H21" s="17"/>
      <c r="I21" s="36" t="s">
        <v>22</v>
      </c>
      <c r="J21" s="37"/>
      <c r="K21" s="1"/>
      <c r="L21" s="40" t="s">
        <v>42</v>
      </c>
      <c r="M21" s="41">
        <v>7</v>
      </c>
      <c r="N21" s="41">
        <v>0</v>
      </c>
      <c r="O21" s="41">
        <v>1491</v>
      </c>
      <c r="P21" s="41">
        <v>648</v>
      </c>
      <c r="Q21" s="42">
        <v>2146</v>
      </c>
    </row>
    <row r="22" spans="2:17" ht="32.25" customHeight="1" x14ac:dyDescent="0.25">
      <c r="B22" s="12"/>
      <c r="C22" s="22" t="s">
        <v>9</v>
      </c>
      <c r="D22" s="2">
        <v>96</v>
      </c>
      <c r="E22" s="17"/>
      <c r="F22" s="16"/>
      <c r="G22" s="17"/>
      <c r="H22" s="17"/>
      <c r="I22" s="18" t="s">
        <v>16</v>
      </c>
      <c r="J22" s="8">
        <v>848</v>
      </c>
    </row>
    <row r="23" spans="2:17" ht="32.25" customHeight="1" x14ac:dyDescent="0.25">
      <c r="B23" s="12"/>
      <c r="C23" s="1" t="s">
        <v>10</v>
      </c>
      <c r="D23" s="2">
        <v>6</v>
      </c>
      <c r="E23" s="17"/>
      <c r="F23" s="16"/>
      <c r="G23" s="17"/>
      <c r="H23" s="17"/>
      <c r="I23" s="18" t="s">
        <v>17</v>
      </c>
      <c r="J23" s="8">
        <v>813</v>
      </c>
    </row>
    <row r="24" spans="2:17" ht="23.25" customHeight="1" x14ac:dyDescent="0.25">
      <c r="B24" s="12"/>
      <c r="C24" s="1" t="s">
        <v>11</v>
      </c>
      <c r="D24" s="2">
        <v>3</v>
      </c>
      <c r="I24" s="36" t="s">
        <v>24</v>
      </c>
      <c r="J24" s="37"/>
    </row>
    <row r="25" spans="2:17" ht="32.25" customHeight="1" x14ac:dyDescent="0.25">
      <c r="B25" s="12"/>
      <c r="C25" s="22" t="s">
        <v>12</v>
      </c>
      <c r="D25" s="2">
        <v>4</v>
      </c>
      <c r="I25" s="18" t="s">
        <v>16</v>
      </c>
      <c r="J25" s="8">
        <v>161</v>
      </c>
    </row>
    <row r="26" spans="2:17" ht="32.25" customHeight="1" x14ac:dyDescent="0.25">
      <c r="B26" s="12"/>
      <c r="C26" s="22" t="s">
        <v>13</v>
      </c>
      <c r="D26" s="2">
        <v>13</v>
      </c>
      <c r="I26" s="18" t="s">
        <v>17</v>
      </c>
      <c r="J26" s="8">
        <v>36</v>
      </c>
    </row>
    <row r="27" spans="2:17" ht="23.25" customHeight="1" x14ac:dyDescent="0.25">
      <c r="I27" s="20" t="s">
        <v>18</v>
      </c>
      <c r="J27" s="9">
        <v>10406</v>
      </c>
    </row>
    <row r="28" spans="2:17" ht="23.25" customHeight="1" x14ac:dyDescent="0.25">
      <c r="I28" s="21" t="s">
        <v>19</v>
      </c>
      <c r="J28" s="8">
        <v>68</v>
      </c>
    </row>
    <row r="29" spans="2:17" ht="23.25" customHeight="1" x14ac:dyDescent="0.25">
      <c r="I29" s="10"/>
    </row>
  </sheetData>
  <mergeCells count="15">
    <mergeCell ref="I18:J18"/>
    <mergeCell ref="I21:J21"/>
    <mergeCell ref="I24:J24"/>
    <mergeCell ref="L14:L15"/>
    <mergeCell ref="M14:N14"/>
    <mergeCell ref="O14:P14"/>
    <mergeCell ref="Q14:Q15"/>
    <mergeCell ref="B13:Q13"/>
    <mergeCell ref="I15:J15"/>
    <mergeCell ref="C17:D17"/>
    <mergeCell ref="B18:B26"/>
    <mergeCell ref="F14:G14"/>
    <mergeCell ref="B14:D14"/>
    <mergeCell ref="C15:D15"/>
    <mergeCell ref="C16:D16"/>
  </mergeCells>
  <pageMargins left="0.7" right="0.7" top="0.75" bottom="0.75" header="0.3" footer="0.3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equipo03</dc:creator>
  <cp:lastModifiedBy>equipo03</cp:lastModifiedBy>
  <cp:lastPrinted>2024-10-07T22:23:06Z</cp:lastPrinted>
  <dcterms:created xsi:type="dcterms:W3CDTF">2024-10-07T21:46:40Z</dcterms:created>
  <dcterms:modified xsi:type="dcterms:W3CDTF">2024-10-08T00:38:45Z</dcterms:modified>
</cp:coreProperties>
</file>